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21" i="1" l="1"/>
  <c r="K20" i="1" l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<sst xmlns="http://schemas.openxmlformats.org/spreadsheetml/2006/main" count="60" uniqueCount="46">
  <si>
    <t>SD COLLEGE, HOSHIARPUR</t>
  </si>
  <si>
    <t>SR.NO</t>
  </si>
  <si>
    <t>Name and Address</t>
  </si>
  <si>
    <t>Contact No</t>
  </si>
  <si>
    <t>DOB</t>
  </si>
  <si>
    <t>Bachelor's (% x 0.05 )</t>
  </si>
  <si>
    <t>Master's (% x 0.10 )</t>
  </si>
  <si>
    <t>NET/Ph.D/M.Phill           NET only(15) Ph.D only(15) NET+M.Phill (10+5) (15) Ph.D+NET(30)</t>
  </si>
  <si>
    <t>Publication (as per UGC guidelines )</t>
  </si>
  <si>
    <t>Tg.Exp./Post Doctorate/ Research Project from extra Mural Agencies</t>
  </si>
  <si>
    <t>Co - Curricular Activities</t>
  </si>
  <si>
    <t>Provisional Weightage (out of 85 )</t>
  </si>
  <si>
    <t xml:space="preserve">Presentation/ Teaching Skills </t>
  </si>
  <si>
    <t>Interview</t>
  </si>
  <si>
    <t>Total</t>
  </si>
  <si>
    <t>Wether Passed Punjabi upto Matric</t>
  </si>
  <si>
    <t>Remarks</t>
  </si>
  <si>
    <t>Ankur Gupta /H.No.548,St.No.4,Firoz pur Cantt 152001</t>
  </si>
  <si>
    <t>17/8/1985</t>
  </si>
  <si>
    <t>Yes</t>
  </si>
  <si>
    <t>Gagan Madaan / Gagan Watch co.Gandhi Chowk, Jalalabad</t>
  </si>
  <si>
    <t>24/10 1990</t>
  </si>
  <si>
    <t>Dr.Gagan Deep /Near Post Office, Bhawanigarh-148026</t>
  </si>
  <si>
    <t xml:space="preserve"> No Proof of Publications,Ph.D.2014</t>
  </si>
  <si>
    <t>Chetna /# 2503, BSNL Society, Sector 50 C, Chandigarh</t>
  </si>
  <si>
    <t>27/9/1980</t>
  </si>
  <si>
    <t xml:space="preserve">Sonam Bhatia / Ward No. 10, Back side Mahal Cinema, Garhshankar </t>
  </si>
  <si>
    <t>29/07/ 1991</t>
  </si>
  <si>
    <t>Harminder Singh / H.No. 506, Ward No. 2, Chandigarh Road, Kharar (Mohali)</t>
  </si>
  <si>
    <t>25/04/ 1990</t>
  </si>
  <si>
    <t>Dr.Manu Raj Moudgil /  # No. 8-B,Vikas Colony, Near Bus Stand,Patiala</t>
  </si>
  <si>
    <t>Ph.D.2017</t>
  </si>
  <si>
    <t>Deep Kumar /V.P.O. Bazidpur Kattian Wali, Tehsil and Distt.Fazilka</t>
  </si>
  <si>
    <t xml:space="preserve">Parvinder Kumar / H.no. 820, SAS nagar, Hoshiarpur </t>
  </si>
  <si>
    <t>22/04/  1977</t>
  </si>
  <si>
    <t>Gurjot Singh Mahi / C-140, Sector 14, Chandigarh</t>
  </si>
  <si>
    <t>28/10/1991</t>
  </si>
  <si>
    <t>Jaskiranjit Kaur / 256,Guru Harkrishan Nagar,Banga Road,Phagwara</t>
  </si>
  <si>
    <t>Keshav / Ward No.3,Mohalla Bari Sarkar, Anandpur Sahib</t>
  </si>
  <si>
    <t>Paramjeet Kaur / vill. Nathewala, Tehsil-Kotkapura, Faridkot</t>
  </si>
  <si>
    <t>20/05/  1987</t>
  </si>
  <si>
    <t>Sandeep Kumar Sharma / Dina Dudh Wali Gali, Himmat pura, Basti- Jaito-151202</t>
  </si>
  <si>
    <t>30/6/1990</t>
  </si>
  <si>
    <t>Harash Kumar / V.P.O. Chawinda Devi, Tehsil &amp; Distt. Amritsar.</t>
  </si>
  <si>
    <t>TENTATIVE REVISED MERIT LIST OF  CANDIDATES AFTER FINAL INTIMATION FROM PANJAB UNIVERSITY,CHANDIGARH ON 6/04/2018, SUBJECT TO FINALISATION BY PANEL, IN RESPECT OF CANDIDATES   WHO APPLIED FOR THE POST OF ASTT.PROF.IN COMPUTER IN RESPONSE TO ADVT.IN THE TRIBUNE, PUNJAB KESARI, JAGBANI(DATE : 24/01/2018)</t>
  </si>
  <si>
    <t xml:space="preserve">  AS PER INSTRUCTION OF DPI (Colleges) PB MEMO NO-11/15-13 GRANT -1(4) DATED 19-05-2015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</si>
</sst>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wrapText="1"/>
    </xf>
    <xf numFmtId="14" fontId="1" fillId="0" borderId="4" xfId="0" applyNumberFormat="1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4" xfId="0" applyFill="1" applyBorder="1"/>
    <xf numFmtId="0" fontId="0" fillId="0" borderId="4" xfId="0" applyBorder="1" applyAlignment="1">
      <alignment vertical="center"/>
    </xf>
    <xf numFmtId="14" fontId="0" fillId="0" borderId="4" xfId="0" applyNumberFormat="1" applyBorder="1" applyAlignment="1">
      <alignment horizontal="center" vertical="center" wrapText="1"/>
    </xf>
    <xf numFmtId="0" fontId="0" fillId="0" borderId="4" xfId="0" applyBorder="1"/>
    <xf numFmtId="0" fontId="0" fillId="0" borderId="4" xfId="0" applyFill="1" applyBorder="1" applyAlignment="1">
      <alignment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I5" sqref="I5"/>
    </sheetView>
  </sheetViews>
  <sheetFormatPr defaultRowHeight="15" x14ac:dyDescent="0.25"/>
  <cols>
    <col min="2" max="2" width="17.28515625" customWidth="1"/>
    <col min="3" max="3" width="11" bestFit="1" customWidth="1"/>
    <col min="4" max="4" width="11.42578125" customWidth="1"/>
    <col min="16" max="16" width="14.28515625" style="20" customWidth="1"/>
  </cols>
  <sheetData>
    <row r="1" spans="1:16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</row>
    <row r="2" spans="1:16" x14ac:dyDescent="0.25">
      <c r="A2" s="21" t="s">
        <v>45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s="1" customFormat="1" ht="52.5" customHeight="1" x14ac:dyDescent="0.25">
      <c r="A3" s="24" t="s">
        <v>44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x14ac:dyDescent="0.25">
      <c r="A4" s="2"/>
      <c r="B4" s="2"/>
      <c r="C4" s="2"/>
      <c r="D4" s="2"/>
      <c r="E4" s="3">
        <v>1</v>
      </c>
      <c r="F4" s="3">
        <v>2</v>
      </c>
      <c r="G4" s="3">
        <v>3</v>
      </c>
      <c r="H4" s="3">
        <v>4</v>
      </c>
      <c r="I4" s="3">
        <v>5</v>
      </c>
      <c r="J4" s="3">
        <v>6</v>
      </c>
      <c r="K4" s="3">
        <v>7</v>
      </c>
      <c r="L4" s="3">
        <v>8</v>
      </c>
      <c r="M4" s="3">
        <v>9</v>
      </c>
      <c r="N4" s="4"/>
      <c r="O4" s="4"/>
      <c r="P4" s="5"/>
    </row>
    <row r="5" spans="1:16" ht="195" x14ac:dyDescent="0.25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15</v>
      </c>
      <c r="P5" s="7" t="s">
        <v>16</v>
      </c>
    </row>
    <row r="6" spans="1:16" x14ac:dyDescent="0.25">
      <c r="A6" s="6"/>
      <c r="B6" s="8"/>
      <c r="C6" s="8"/>
      <c r="D6" s="9"/>
      <c r="E6" s="10">
        <v>5</v>
      </c>
      <c r="F6" s="10">
        <v>10</v>
      </c>
      <c r="G6" s="10">
        <v>30</v>
      </c>
      <c r="H6" s="10">
        <v>20</v>
      </c>
      <c r="I6" s="10">
        <v>15</v>
      </c>
      <c r="J6" s="10">
        <v>5</v>
      </c>
      <c r="K6" s="10">
        <v>85</v>
      </c>
      <c r="L6" s="10">
        <v>5</v>
      </c>
      <c r="M6" s="10">
        <v>10</v>
      </c>
      <c r="N6" s="10">
        <v>100</v>
      </c>
      <c r="O6" s="8"/>
      <c r="P6" s="7"/>
    </row>
    <row r="7" spans="1:16" ht="60" x14ac:dyDescent="0.25">
      <c r="A7" s="11">
        <v>1</v>
      </c>
      <c r="B7" s="12" t="s">
        <v>17</v>
      </c>
      <c r="C7" s="13">
        <v>9814520622</v>
      </c>
      <c r="D7" s="13" t="s">
        <v>18</v>
      </c>
      <c r="E7" s="13">
        <v>3.64</v>
      </c>
      <c r="F7" s="13">
        <v>7.73</v>
      </c>
      <c r="G7" s="13">
        <v>15</v>
      </c>
      <c r="H7" s="13">
        <v>16.5</v>
      </c>
      <c r="I7" s="13">
        <v>0</v>
      </c>
      <c r="J7" s="12">
        <v>0</v>
      </c>
      <c r="K7" s="12">
        <f t="shared" ref="K7:K21" si="0">E7+F7+G7+H7+I7</f>
        <v>42.870000000000005</v>
      </c>
      <c r="L7" s="14"/>
      <c r="M7" s="14"/>
      <c r="N7" s="14"/>
      <c r="O7" s="15" t="s">
        <v>19</v>
      </c>
      <c r="P7" s="16"/>
    </row>
    <row r="8" spans="1:16" ht="60" x14ac:dyDescent="0.25">
      <c r="A8" s="13">
        <v>2</v>
      </c>
      <c r="B8" s="12" t="s">
        <v>20</v>
      </c>
      <c r="C8" s="13">
        <v>9878056157</v>
      </c>
      <c r="D8" s="17" t="s">
        <v>21</v>
      </c>
      <c r="E8" s="13">
        <v>4.0145</v>
      </c>
      <c r="F8" s="13">
        <v>8.141</v>
      </c>
      <c r="G8" s="13">
        <v>15</v>
      </c>
      <c r="H8" s="13">
        <v>8.5</v>
      </c>
      <c r="I8" s="13">
        <v>0</v>
      </c>
      <c r="J8" s="12">
        <v>0</v>
      </c>
      <c r="K8" s="12">
        <f t="shared" si="0"/>
        <v>35.655500000000004</v>
      </c>
      <c r="L8" s="14"/>
      <c r="M8" s="14"/>
      <c r="N8" s="14"/>
      <c r="O8" s="18" t="s">
        <v>19</v>
      </c>
      <c r="P8" s="12"/>
    </row>
    <row r="9" spans="1:16" ht="60" x14ac:dyDescent="0.25">
      <c r="A9" s="11">
        <v>3</v>
      </c>
      <c r="B9" s="12" t="s">
        <v>22</v>
      </c>
      <c r="C9" s="13">
        <v>9463880221</v>
      </c>
      <c r="D9" s="17">
        <v>28434</v>
      </c>
      <c r="E9" s="13">
        <v>2.5</v>
      </c>
      <c r="F9" s="13">
        <v>6.6150000000000002</v>
      </c>
      <c r="G9" s="13">
        <v>15</v>
      </c>
      <c r="H9" s="13">
        <v>0</v>
      </c>
      <c r="I9" s="13">
        <v>7</v>
      </c>
      <c r="J9" s="12">
        <v>0</v>
      </c>
      <c r="K9" s="12">
        <f t="shared" si="0"/>
        <v>31.115000000000002</v>
      </c>
      <c r="L9" s="14"/>
      <c r="M9" s="14"/>
      <c r="N9" s="14"/>
      <c r="O9" s="19" t="s">
        <v>19</v>
      </c>
      <c r="P9" s="12" t="s">
        <v>23</v>
      </c>
    </row>
    <row r="10" spans="1:16" ht="60" x14ac:dyDescent="0.25">
      <c r="A10" s="13">
        <v>4</v>
      </c>
      <c r="B10" s="12" t="s">
        <v>24</v>
      </c>
      <c r="C10" s="13">
        <v>8727884710</v>
      </c>
      <c r="D10" s="17" t="s">
        <v>25</v>
      </c>
      <c r="E10" s="13">
        <v>3.665</v>
      </c>
      <c r="F10" s="13">
        <v>7.34</v>
      </c>
      <c r="G10" s="13">
        <v>15</v>
      </c>
      <c r="H10" s="13">
        <v>1</v>
      </c>
      <c r="I10" s="13">
        <v>4</v>
      </c>
      <c r="J10" s="12">
        <v>0</v>
      </c>
      <c r="K10" s="12">
        <f t="shared" si="0"/>
        <v>31.004999999999999</v>
      </c>
      <c r="L10" s="14"/>
      <c r="M10" s="14"/>
      <c r="N10" s="14"/>
      <c r="O10" s="18" t="s">
        <v>19</v>
      </c>
      <c r="P10" s="12"/>
    </row>
    <row r="11" spans="1:16" ht="75" x14ac:dyDescent="0.25">
      <c r="A11" s="11">
        <v>5</v>
      </c>
      <c r="B11" s="12" t="s">
        <v>26</v>
      </c>
      <c r="C11" s="13">
        <v>9041364056</v>
      </c>
      <c r="D11" s="13" t="s">
        <v>27</v>
      </c>
      <c r="E11" s="13">
        <v>3.8759999999999999</v>
      </c>
      <c r="F11" s="13">
        <v>7.4039999999999999</v>
      </c>
      <c r="G11" s="13">
        <v>15</v>
      </c>
      <c r="H11" s="13">
        <v>4.5</v>
      </c>
      <c r="I11" s="13">
        <v>0</v>
      </c>
      <c r="J11" s="12">
        <v>0</v>
      </c>
      <c r="K11" s="12">
        <f t="shared" si="0"/>
        <v>30.78</v>
      </c>
      <c r="L11" s="14"/>
      <c r="M11" s="14"/>
      <c r="N11" s="14"/>
      <c r="O11" s="18" t="s">
        <v>19</v>
      </c>
      <c r="P11" s="16"/>
    </row>
    <row r="12" spans="1:16" ht="75" x14ac:dyDescent="0.25">
      <c r="A12" s="13">
        <v>6</v>
      </c>
      <c r="B12" s="12" t="s">
        <v>28</v>
      </c>
      <c r="C12" s="13">
        <v>9888983051</v>
      </c>
      <c r="D12" s="17" t="s">
        <v>29</v>
      </c>
      <c r="E12" s="13">
        <v>2.8574999999999999</v>
      </c>
      <c r="F12" s="13">
        <v>7.7549999999999999</v>
      </c>
      <c r="G12" s="13">
        <v>15</v>
      </c>
      <c r="H12" s="13">
        <v>2</v>
      </c>
      <c r="I12" s="13">
        <v>3</v>
      </c>
      <c r="J12" s="12">
        <v>0</v>
      </c>
      <c r="K12" s="12">
        <f t="shared" si="0"/>
        <v>30.612500000000001</v>
      </c>
      <c r="L12" s="14"/>
      <c r="M12" s="14"/>
      <c r="N12" s="14"/>
      <c r="O12" s="18" t="s">
        <v>19</v>
      </c>
      <c r="P12" s="16"/>
    </row>
    <row r="13" spans="1:16" ht="75" x14ac:dyDescent="0.25">
      <c r="A13" s="11">
        <v>7</v>
      </c>
      <c r="B13" s="12" t="s">
        <v>30</v>
      </c>
      <c r="C13" s="13">
        <v>9888451772</v>
      </c>
      <c r="D13" s="17">
        <v>30995</v>
      </c>
      <c r="E13" s="13">
        <v>3.1269999999999998</v>
      </c>
      <c r="F13" s="13">
        <v>5.9269999999999996</v>
      </c>
      <c r="G13" s="13">
        <v>15</v>
      </c>
      <c r="H13" s="13">
        <v>6</v>
      </c>
      <c r="I13" s="13">
        <v>0</v>
      </c>
      <c r="J13" s="12">
        <v>0</v>
      </c>
      <c r="K13" s="12">
        <f t="shared" si="0"/>
        <v>30.053999999999998</v>
      </c>
      <c r="L13" s="14"/>
      <c r="M13" s="14"/>
      <c r="N13" s="14"/>
      <c r="O13" s="18" t="s">
        <v>19</v>
      </c>
      <c r="P13" s="12" t="s">
        <v>31</v>
      </c>
    </row>
    <row r="14" spans="1:16" ht="75" x14ac:dyDescent="0.25">
      <c r="A14" s="13">
        <v>8</v>
      </c>
      <c r="B14" s="12" t="s">
        <v>32</v>
      </c>
      <c r="C14" s="13">
        <v>9988957191</v>
      </c>
      <c r="D14" s="17">
        <v>33793</v>
      </c>
      <c r="E14" s="13">
        <v>3.718</v>
      </c>
      <c r="F14" s="13">
        <v>8.0069999999999997</v>
      </c>
      <c r="G14" s="13">
        <v>15</v>
      </c>
      <c r="H14" s="13">
        <v>2.5</v>
      </c>
      <c r="I14" s="13">
        <v>0</v>
      </c>
      <c r="J14" s="12">
        <v>0</v>
      </c>
      <c r="K14" s="12">
        <f t="shared" si="0"/>
        <v>29.225000000000001</v>
      </c>
      <c r="L14" s="14"/>
      <c r="M14" s="14"/>
      <c r="N14" s="14"/>
      <c r="O14" s="18" t="s">
        <v>19</v>
      </c>
      <c r="P14" s="16"/>
    </row>
    <row r="15" spans="1:16" ht="45" x14ac:dyDescent="0.25">
      <c r="A15" s="11">
        <v>9</v>
      </c>
      <c r="B15" s="12" t="s">
        <v>33</v>
      </c>
      <c r="C15" s="13">
        <v>9417581961</v>
      </c>
      <c r="D15" s="17" t="s">
        <v>34</v>
      </c>
      <c r="E15" s="13">
        <v>2.3559999999999999</v>
      </c>
      <c r="F15" s="13">
        <v>6.6639999999999997</v>
      </c>
      <c r="G15" s="13">
        <v>15</v>
      </c>
      <c r="H15" s="13">
        <v>4</v>
      </c>
      <c r="I15" s="13">
        <v>0</v>
      </c>
      <c r="J15" s="12">
        <v>0</v>
      </c>
      <c r="K15" s="12">
        <f t="shared" si="0"/>
        <v>28.02</v>
      </c>
      <c r="L15" s="14"/>
      <c r="M15" s="14"/>
      <c r="N15" s="14"/>
      <c r="O15" s="14" t="s">
        <v>19</v>
      </c>
      <c r="P15" s="12"/>
    </row>
    <row r="16" spans="1:16" ht="45" x14ac:dyDescent="0.25">
      <c r="A16" s="13">
        <v>10</v>
      </c>
      <c r="B16" s="12" t="s">
        <v>35</v>
      </c>
      <c r="C16" s="13">
        <v>8699637783</v>
      </c>
      <c r="D16" s="13" t="s">
        <v>36</v>
      </c>
      <c r="E16" s="13">
        <v>3.798</v>
      </c>
      <c r="F16" s="13">
        <v>7.5309999999999997</v>
      </c>
      <c r="G16" s="13">
        <v>15</v>
      </c>
      <c r="H16" s="13">
        <v>1.5</v>
      </c>
      <c r="I16" s="13">
        <v>0</v>
      </c>
      <c r="J16" s="12">
        <v>0</v>
      </c>
      <c r="K16" s="12">
        <f t="shared" si="0"/>
        <v>27.829000000000001</v>
      </c>
      <c r="L16" s="14"/>
      <c r="M16" s="14"/>
      <c r="N16" s="14"/>
      <c r="O16" s="18" t="s">
        <v>19</v>
      </c>
      <c r="P16" s="16"/>
    </row>
    <row r="17" spans="1:16" ht="75" x14ac:dyDescent="0.25">
      <c r="A17" s="11">
        <v>11</v>
      </c>
      <c r="B17" s="12" t="s">
        <v>37</v>
      </c>
      <c r="C17" s="13">
        <v>9463358994</v>
      </c>
      <c r="D17" s="17">
        <v>32151</v>
      </c>
      <c r="E17" s="13">
        <v>3.8</v>
      </c>
      <c r="F17" s="13">
        <v>7.3</v>
      </c>
      <c r="G17" s="13">
        <v>15</v>
      </c>
      <c r="H17" s="13">
        <v>1</v>
      </c>
      <c r="I17" s="13">
        <v>0</v>
      </c>
      <c r="J17" s="12">
        <v>0</v>
      </c>
      <c r="K17" s="12">
        <f t="shared" si="0"/>
        <v>27.1</v>
      </c>
      <c r="L17" s="14"/>
      <c r="M17" s="14"/>
      <c r="N17" s="14"/>
      <c r="O17" s="18" t="s">
        <v>19</v>
      </c>
      <c r="P17" s="12"/>
    </row>
    <row r="18" spans="1:16" ht="60" x14ac:dyDescent="0.25">
      <c r="A18" s="13">
        <v>12</v>
      </c>
      <c r="B18" s="12" t="s">
        <v>38</v>
      </c>
      <c r="C18" s="13">
        <v>9915309952</v>
      </c>
      <c r="D18" s="17">
        <v>33219</v>
      </c>
      <c r="E18" s="13">
        <v>3.444</v>
      </c>
      <c r="F18" s="13">
        <v>7.9509999999999996</v>
      </c>
      <c r="G18" s="13">
        <v>15</v>
      </c>
      <c r="H18" s="13">
        <v>0.5</v>
      </c>
      <c r="I18" s="13">
        <v>0</v>
      </c>
      <c r="J18" s="12">
        <v>0</v>
      </c>
      <c r="K18" s="12">
        <f t="shared" si="0"/>
        <v>26.895</v>
      </c>
      <c r="L18" s="14"/>
      <c r="M18" s="14"/>
      <c r="N18" s="14"/>
      <c r="O18" s="18" t="s">
        <v>19</v>
      </c>
      <c r="P18" s="12"/>
    </row>
    <row r="19" spans="1:16" ht="60" x14ac:dyDescent="0.25">
      <c r="A19" s="11">
        <v>13</v>
      </c>
      <c r="B19" s="12" t="s">
        <v>39</v>
      </c>
      <c r="C19" s="13">
        <v>9465741855</v>
      </c>
      <c r="D19" s="17" t="s">
        <v>40</v>
      </c>
      <c r="E19" s="13">
        <v>3.0666000000000002</v>
      </c>
      <c r="F19" s="13">
        <v>7.3</v>
      </c>
      <c r="G19" s="13">
        <v>15</v>
      </c>
      <c r="H19" s="13">
        <v>0</v>
      </c>
      <c r="I19" s="13">
        <v>0</v>
      </c>
      <c r="J19" s="12">
        <v>0</v>
      </c>
      <c r="K19" s="12">
        <f t="shared" si="0"/>
        <v>25.366599999999998</v>
      </c>
      <c r="L19" s="14"/>
      <c r="M19" s="14"/>
      <c r="N19" s="14"/>
      <c r="O19" s="18" t="s">
        <v>19</v>
      </c>
      <c r="P19" s="16"/>
    </row>
    <row r="20" spans="1:16" ht="90" x14ac:dyDescent="0.25">
      <c r="A20" s="13">
        <v>14</v>
      </c>
      <c r="B20" s="12" t="s">
        <v>41</v>
      </c>
      <c r="C20" s="13">
        <v>9569593308</v>
      </c>
      <c r="D20" s="13" t="s">
        <v>42</v>
      </c>
      <c r="E20" s="13">
        <v>3.2469999999999999</v>
      </c>
      <c r="F20" s="13">
        <v>6.9089999999999998</v>
      </c>
      <c r="G20" s="13">
        <v>15</v>
      </c>
      <c r="H20" s="13">
        <v>0</v>
      </c>
      <c r="I20" s="13">
        <v>0</v>
      </c>
      <c r="J20" s="12">
        <v>0</v>
      </c>
      <c r="K20" s="12">
        <f t="shared" si="0"/>
        <v>25.155999999999999</v>
      </c>
      <c r="L20" s="14"/>
      <c r="M20" s="14"/>
      <c r="N20" s="14"/>
      <c r="O20" s="18" t="s">
        <v>19</v>
      </c>
      <c r="P20" s="12"/>
    </row>
    <row r="21" spans="1:16" ht="60" x14ac:dyDescent="0.25">
      <c r="A21" s="13">
        <v>15</v>
      </c>
      <c r="B21" s="12" t="s">
        <v>43</v>
      </c>
      <c r="C21" s="13">
        <v>8054610648</v>
      </c>
      <c r="D21" s="17">
        <v>33035</v>
      </c>
      <c r="E21" s="13">
        <v>3</v>
      </c>
      <c r="F21" s="13">
        <v>6.85</v>
      </c>
      <c r="G21" s="13">
        <v>15</v>
      </c>
      <c r="H21" s="13">
        <v>0</v>
      </c>
      <c r="I21" s="13">
        <v>0</v>
      </c>
      <c r="J21" s="12">
        <v>0</v>
      </c>
      <c r="K21" s="12">
        <f t="shared" si="0"/>
        <v>24.85</v>
      </c>
      <c r="L21" s="14"/>
      <c r="M21" s="14"/>
      <c r="N21" s="14"/>
      <c r="O21" s="19" t="s">
        <v>19</v>
      </c>
      <c r="P21" s="12"/>
    </row>
  </sheetData>
  <mergeCells count="3">
    <mergeCell ref="A3:P3"/>
    <mergeCell ref="A2:P2"/>
    <mergeCell ref="A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2018-04-09T06:12:46Z</dcterms:modified>
</cp:coreProperties>
</file>